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09" i="1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/>
  <c r="J195"/>
  <c r="I108"/>
  <c r="I119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/>
  <c r="H81"/>
  <c r="F100"/>
  <c r="G119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I24"/>
  <c r="I195"/>
  <c r="F24"/>
  <c r="J24"/>
  <c r="H24"/>
  <c r="H195"/>
  <c r="G24"/>
  <c r="G195"/>
  <c r="F195"/>
</calcChain>
</file>

<file path=xl/sharedStrings.xml><?xml version="1.0" encoding="utf-8"?>
<sst xmlns="http://schemas.openxmlformats.org/spreadsheetml/2006/main" count="306" uniqueCount="104">
  <si>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</si>
  <si>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</si>
  <si>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</si>
  <si>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</si>
  <si>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</si>
  <si>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</si>
  <si>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</si>
  <si>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</si>
  <si>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</si>
  <si>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</si>
  <si>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</si>
  <si>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</si>
  <si>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</si>
  <si>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</si>
  <si>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</si>
  <si>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</si>
  <si>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</si>
  <si>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</si>
  <si>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</si>
  <si>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</si>
  <si>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</si>
  <si>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</si>
  <si>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</si>
  <si>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</si>
  <si>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</si>
  <si>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</si>
  <si>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</si>
  <si>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</si>
  <si>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</si>
  <si>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</si>
  <si>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</si>
  <si>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</si>
  <si>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</si>
  <si>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</si>
  <si>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</si>
  <si>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</si>
  <si>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</si>
  <si>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</si>
  <si>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</si>
  <si>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</si>
  <si>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</si>
  <si>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</si>
  <si>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</si>
  <si>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</si>
  <si>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</si>
  <si>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</si>
  <si>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</si>
  <si>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</si>
  <si>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</si>
  <si>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</si>
  <si>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</si>
  <si>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</si>
  <si>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</si>
  <si>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</si>
  <si>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</si>
  <si>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</si>
  <si>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</si>
  <si>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</si>
  <si>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</si>
  <si>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</si>
  <si>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</si>
  <si>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</si>
  <si>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</si>
  <si>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</si>
  <si>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</si>
  <si>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</si>
  <si>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</si>
  <si>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</si>
  <si>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</si>
  <si>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</si>
  <si>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</si>
  <si>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</si>
  <si>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</si>
  <si>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</si>
  <si>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</si>
  <si>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</si>
  <si>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</si>
  <si>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</si>
  <si>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</si>
  <si>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</si>
  <si>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</si>
  <si>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</si>
  <si>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</si>
  <si>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</si>
  <si>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</si>
  <si>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</si>
  <si>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</si>
  <si>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</si>
  <si>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</si>
  <si>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</si>
  <si>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</si>
  <si>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</si>
  <si>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</si>
  <si>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</si>
  <si>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</si>
  <si>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</si>
  <si>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</si>
  <si>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</si>
  <si>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</si>
  <si>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</si>
  <si>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</si>
  <si>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МКОУ "Н-Каранайская оош"</t>
  </si>
  <si>
    <t>Садыкова Н.М.</t>
  </si>
  <si>
    <t>Директор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</si>
</sst>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101</v>
      </c>
      <c r="D1" s="50"/>
      <c r="E1" s="50"/>
      <c r="F1" s="13" t="s">
        <v>16</v>
      </c>
      <c r="G1" s="2" t="s">
        <v>17</v>
      </c>
      <c r="H1" s="51" t="s">
        <v>103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102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45306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>SUM(G6:G12)</f>
        <v>18</v>
      </c>
      <c r="H13" s="20">
        <f>SUM(H6:H12)</f>
        <v>21</v>
      </c>
      <c r="I13" s="20">
        <f>SUM(I6:I12)</f>
        <v>86</v>
      </c>
      <c r="J13" s="20">
        <f>SUM(J6:J12)</f>
        <v>622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>SUM(G14:G22)</f>
        <v>31</v>
      </c>
      <c r="H23" s="20">
        <f>SUM(H14:H22)</f>
        <v>27</v>
      </c>
      <c r="I23" s="20">
        <f>SUM(I14:I22)</f>
        <v>124</v>
      </c>
      <c r="J23" s="20">
        <f>SUM(J14:J22)</f>
        <v>821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1320</v>
      </c>
      <c r="G24" s="33">
        <f>G13+G23</f>
        <v>49</v>
      </c>
      <c r="H24" s="33">
        <f>H13+H23</f>
        <v>48</v>
      </c>
      <c r="I24" s="33">
        <f>I13+I23</f>
        <v>210</v>
      </c>
      <c r="J24" s="33">
        <f>J13+J23</f>
        <v>1443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>SUM(G25:G31)</f>
        <v>28</v>
      </c>
      <c r="H32" s="20">
        <f>SUM(H25:H31)</f>
        <v>20</v>
      </c>
      <c r="I32" s="20">
        <f>SUM(I25:I31)</f>
        <v>87</v>
      </c>
      <c r="J32" s="20">
        <f>SUM(J25:J31)</f>
        <v>658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>SUM(G33:G41)</f>
        <v>30</v>
      </c>
      <c r="H42" s="20">
        <f>SUM(H33:H41)</f>
        <v>23</v>
      </c>
      <c r="I42" s="20">
        <f>SUM(I33:I41)</f>
        <v>114</v>
      </c>
      <c r="J42" s="20">
        <f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1310</v>
      </c>
      <c r="G43" s="33">
        <f>G32+G42</f>
        <v>58</v>
      </c>
      <c r="H43" s="33">
        <f>H32+H42</f>
        <v>43</v>
      </c>
      <c r="I43" s="33">
        <f>I32+I42</f>
        <v>201</v>
      </c>
      <c r="J43" s="33">
        <f>J32+J42</f>
        <v>1481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>SUM(G44:G50)</f>
        <v>18</v>
      </c>
      <c r="H51" s="20">
        <f>SUM(H44:H50)</f>
        <v>23</v>
      </c>
      <c r="I51" s="20">
        <f>SUM(I44:I50)</f>
        <v>106</v>
      </c>
      <c r="J51" s="20">
        <f>SUM(J44:J50)</f>
        <v>671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>SUM(G52:G60)</f>
        <v>27</v>
      </c>
      <c r="H61" s="20">
        <f>SUM(H52:H60)</f>
        <v>16</v>
      </c>
      <c r="I61" s="20">
        <f>SUM(I52:I60)</f>
        <v>97</v>
      </c>
      <c r="J61" s="20">
        <f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1245</v>
      </c>
      <c r="G62" s="33">
        <f>G51+G61</f>
        <v>45</v>
      </c>
      <c r="H62" s="33">
        <f>H51+H61</f>
        <v>39</v>
      </c>
      <c r="I62" s="33">
        <f>I51+I61</f>
        <v>203</v>
      </c>
      <c r="J62" s="33">
        <f>J51+J61</f>
        <v>1358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>SUM(G63:G69)</f>
        <v>24</v>
      </c>
      <c r="H70" s="20">
        <f>SUM(H63:H69)</f>
        <v>25</v>
      </c>
      <c r="I70" s="20">
        <f>SUM(I63:I69)</f>
        <v>72</v>
      </c>
      <c r="J70" s="20">
        <f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>SUM(G71:G79)</f>
        <v>34</v>
      </c>
      <c r="H80" s="20">
        <f>SUM(H71:H79)</f>
        <v>14</v>
      </c>
      <c r="I80" s="20">
        <f>SUM(I71:I79)</f>
        <v>96</v>
      </c>
      <c r="J80" s="20">
        <f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1360</v>
      </c>
      <c r="G81" s="33">
        <f>G70+G80</f>
        <v>58</v>
      </c>
      <c r="H81" s="33">
        <f>H70+H80</f>
        <v>39</v>
      </c>
      <c r="I81" s="33">
        <f>I70+I80</f>
        <v>168</v>
      </c>
      <c r="J81" s="33">
        <f>J70+J80</f>
        <v>1521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>SUM(G82:G88)</f>
        <v>22</v>
      </c>
      <c r="H89" s="20">
        <f>SUM(H82:H88)</f>
        <v>24</v>
      </c>
      <c r="I89" s="20">
        <f>SUM(I82:I88)</f>
        <v>53</v>
      </c>
      <c r="J89" s="20">
        <f>SUM(J82:J88)</f>
        <v>598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>SUM(G90:G98)</f>
        <v>26</v>
      </c>
      <c r="H99" s="20">
        <f>SUM(H90:H98)</f>
        <v>24</v>
      </c>
      <c r="I99" s="20">
        <f>SUM(I90:I98)</f>
        <v>98</v>
      </c>
      <c r="J99" s="20">
        <f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1360</v>
      </c>
      <c r="G100" s="33">
        <f>G89+G99</f>
        <v>48</v>
      </c>
      <c r="H100" s="33">
        <f>H89+H99</f>
        <v>48</v>
      </c>
      <c r="I100" s="33">
        <f>I89+I99</f>
        <v>151</v>
      </c>
      <c r="J100" s="33">
        <f>J89+J99</f>
        <v>1381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>SUM(G101:G107)</f>
        <v>17</v>
      </c>
      <c r="H108" s="20">
        <f>SUM(H101:H107)</f>
        <v>45</v>
      </c>
      <c r="I108" s="20">
        <f>SUM(I101:I107)</f>
        <v>84</v>
      </c>
      <c r="J108" s="20">
        <f>SUM(J101:J107)</f>
        <v>735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>SUM(G109:G117)</f>
        <v>30</v>
      </c>
      <c r="H118" s="20">
        <f>SUM(H109:H117)</f>
        <v>34</v>
      </c>
      <c r="I118" s="20">
        <f>SUM(I109:I117)</f>
        <v>121</v>
      </c>
      <c r="J118" s="20">
        <f>SUM(J109:J117)</f>
        <v>883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1460</v>
      </c>
      <c r="G119" s="33">
        <f>G108+G118</f>
        <v>47</v>
      </c>
      <c r="H119" s="33">
        <f>H108+H118</f>
        <v>79</v>
      </c>
      <c r="I119" s="33">
        <f>I108+I118</f>
        <v>205</v>
      </c>
      <c r="J119" s="33">
        <f>J108+J118</f>
        <v>1618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>SUM(G120:G126)</f>
        <v>28</v>
      </c>
      <c r="H127" s="20">
        <f>SUM(H120:H126)</f>
        <v>20</v>
      </c>
      <c r="I127" s="20">
        <f>SUM(I120:I126)</f>
        <v>87</v>
      </c>
      <c r="J127" s="20">
        <f>SUM(J120:J126)</f>
        <v>658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>SUM(G128:G136)</f>
        <v>28</v>
      </c>
      <c r="H137" s="20">
        <f>SUM(H128:H136)</f>
        <v>26</v>
      </c>
      <c r="I137" s="20">
        <f>SUM(I128:I136)</f>
        <v>108</v>
      </c>
      <c r="J137" s="20">
        <f>SUM(J128:J136)</f>
        <v>907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1340</v>
      </c>
      <c r="G138" s="33">
        <f>G127+G137</f>
        <v>56</v>
      </c>
      <c r="H138" s="33">
        <f>H127+H137</f>
        <v>46</v>
      </c>
      <c r="I138" s="33">
        <f>I127+I137</f>
        <v>195</v>
      </c>
      <c r="J138" s="33">
        <f>J127+J137</f>
        <v>1565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>SUM(G139:G145)</f>
        <v>19</v>
      </c>
      <c r="H146" s="20">
        <f>SUM(H139:H145)</f>
        <v>27</v>
      </c>
      <c r="I146" s="20">
        <f>SUM(I139:I145)</f>
        <v>83</v>
      </c>
      <c r="J146" s="20">
        <f>SUM(J139:J145)</f>
        <v>698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>SUM(G147:G155)</f>
        <v>24</v>
      </c>
      <c r="H156" s="20">
        <f>SUM(H147:H155)</f>
        <v>21</v>
      </c>
      <c r="I156" s="20">
        <f>SUM(I147:I155)</f>
        <v>95</v>
      </c>
      <c r="J156" s="20">
        <f>SUM(J147:J155)</f>
        <v>637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1270</v>
      </c>
      <c r="G157" s="33">
        <f>G146+G156</f>
        <v>43</v>
      </c>
      <c r="H157" s="33">
        <f>H146+H156</f>
        <v>48</v>
      </c>
      <c r="I157" s="33">
        <f>I146+I156</f>
        <v>178</v>
      </c>
      <c r="J157" s="33">
        <f>J146+J156</f>
        <v>1335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>SUM(G158:G164)</f>
        <v>30</v>
      </c>
      <c r="H165" s="20">
        <f>SUM(H158:H164)</f>
        <v>22</v>
      </c>
      <c r="I165" s="20">
        <f>SUM(I158:I164)</f>
        <v>91</v>
      </c>
      <c r="J165" s="20">
        <f>SUM(J158:J164)</f>
        <v>626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>SUM(G166:G174)</f>
        <v>31</v>
      </c>
      <c r="H175" s="20">
        <f>SUM(H166:H174)</f>
        <v>18</v>
      </c>
      <c r="I175" s="20">
        <f>SUM(I166:I174)</f>
        <v>103</v>
      </c>
      <c r="J175" s="20">
        <f>SUM(J166:J174)</f>
        <v>788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1475</v>
      </c>
      <c r="G176" s="33">
        <f>G165+G175</f>
        <v>61</v>
      </c>
      <c r="H176" s="33">
        <f>H165+H175</f>
        <v>40</v>
      </c>
      <c r="I176" s="33">
        <f>I165+I175</f>
        <v>194</v>
      </c>
      <c r="J176" s="33">
        <f>J165+J175</f>
        <v>1414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>SUM(G177:G183)</f>
        <v>24</v>
      </c>
      <c r="H184" s="20">
        <f>SUM(H177:H183)</f>
        <v>19</v>
      </c>
      <c r="I184" s="20">
        <f>SUM(I177:I183)</f>
        <v>77</v>
      </c>
      <c r="J184" s="20">
        <f>SUM(J177:J183)</f>
        <v>615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thickBot="1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>SUM(G185:G193)</f>
        <v>34</v>
      </c>
      <c r="H194" s="20">
        <f>SUM(H185:H193)</f>
        <v>21</v>
      </c>
      <c r="I194" s="20">
        <f>SUM(I185:I193)</f>
        <v>125</v>
      </c>
      <c r="J194" s="20">
        <f>SUM(J185:J193)</f>
        <v>879</v>
      </c>
      <c r="K194" s="26"/>
    </row>
    <row r="195" spans="1:11" ht="13.5" thickBot="1">
      <c r="A195" s="28"/>
      <c r="B195" s="29"/>
      <c r="C195" s="57" t="s">
        <v>5</v>
      </c>
      <c r="D195" s="57"/>
      <c r="E195" s="57"/>
      <c r="F195" s="35" t="e">
        <f>(F24+F43+F62+F81+F100+F119+F138+F157+F176+#REF!)/(IF(F24=0,0,1)+IF(F43=0,0,1)+IF(F62=0,0,1)+IF(F81=0,0,1)+IF(F100=0,0,1)+IF(F119=0,0,1)+IF(F138=0,0,1)+IF(F157=0,0,1)+IF(F176=0,0,1)+IF(#REF!=0,0,1))</f>
        <v>#REF!</v>
      </c>
      <c r="G195" s="35" t="e">
        <f>(G24+G43+G62+G81+G100+G119+G138+G157+G176+#REF!)/(IF(G24=0,0,1)+IF(G43=0,0,1)+IF(G62=0,0,1)+IF(G81=0,0,1)+IF(G100=0,0,1)+IF(G119=0,0,1)+IF(G138=0,0,1)+IF(G157=0,0,1)+IF(G176=0,0,1)+IF(#REF!=0,0,1))</f>
        <v>#REF!</v>
      </c>
      <c r="H195" s="35" t="e">
        <f>(H24+H43+H62+H81+H100+H119+H138+H157+H176+#REF!)/(IF(H24=0,0,1)+IF(H43=0,0,1)+IF(H62=0,0,1)+IF(H81=0,0,1)+IF(H100=0,0,1)+IF(H119=0,0,1)+IF(H138=0,0,1)+IF(H157=0,0,1)+IF(H176=0,0,1)+IF(#REF!=0,0,1))</f>
        <v>#REF!</v>
      </c>
      <c r="I195" s="35" t="e">
        <f>(I24+I43+I62+I81+I100+I119+I138+I157+I176+#REF!)/(IF(I24=0,0,1)+IF(I43=0,0,1)+IF(I62=0,0,1)+IF(I81=0,0,1)+IF(I100=0,0,1)+IF(I119=0,0,1)+IF(I138=0,0,1)+IF(I157=0,0,1)+IF(I176=0,0,1)+IF(#REF!=0,0,1))</f>
        <v>#REF!</v>
      </c>
      <c r="J195" s="35" t="e">
        <f>(J24+J43+J62+J81+J100+J119+J138+J157+J176+#REF!)/(IF(J24=0,0,1)+IF(J43=0,0,1)+IF(J62=0,0,1)+IF(J81=0,0,1)+IF(J100=0,0,1)+IF(J119=0,0,1)+IF(J138=0,0,1)+IF(J157=0,0,1)+IF(J176=0,0,1)+IF(#REF!=0,0,1))</f>
        <v>#REF!</v>
      </c>
      <c r="K195" s="35"/>
    </row>
  </sheetData>
  <mergeCells count="14">
    <mergeCell ref="C81:D81"/>
    <mergeCell ref="C100:D100"/>
    <mergeCell ref="C24:D24"/>
    <mergeCell ref="C195:E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Azizat</cp:lastModifiedBy>
  <cp:lastPrinted>2023-12-01T08:04:48Z</cp:lastPrinted>
  <dcterms:created xsi:type="dcterms:W3CDTF">2022-05-16T14:23:56Z</dcterms:created>
  <dcterms:modified xsi:type="dcterms:W3CDTF">2024-09-12T12:19:42Z</dcterms:modified>
</cp:coreProperties>
</file>